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filterPrivacy="1"/>
  <xr:revisionPtr revIDLastSave="66" documentId="8_{BF72B0F9-EB5A-6542-A5C8-863E3DBEB3C9}" xr6:coauthVersionLast="47" xr6:coauthVersionMax="47" xr10:uidLastSave="{325244D7-1C41-45AC-8C20-6F82104ECBB7}"/>
  <bookViews>
    <workbookView xWindow="-108" yWindow="-108" windowWidth="23256" windowHeight="12576" firstSheet="1" activeTab="1" xr2:uid="{00000000-000D-0000-FFFF-FFFF00000000}"/>
  </bookViews>
  <sheets>
    <sheet name="Instructions" sheetId="3" r:id="rId1"/>
    <sheet name="Scorecard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G25" i="1" l="1"/>
  <c r="H21" i="1" l="1"/>
  <c r="H12" i="1" l="1"/>
  <c r="I12" i="1" s="1"/>
  <c r="H15" i="1"/>
  <c r="I15" i="1" s="1"/>
  <c r="H18" i="1"/>
  <c r="I18" i="1" s="1"/>
  <c r="I21" i="1"/>
  <c r="H9" i="1"/>
  <c r="I9" i="1" s="1"/>
  <c r="I23" i="1" l="1"/>
</calcChain>
</file>

<file path=xl/sharedStrings.xml><?xml version="1.0" encoding="utf-8"?>
<sst xmlns="http://schemas.openxmlformats.org/spreadsheetml/2006/main" count="68" uniqueCount="42">
  <si>
    <t>How to Use Sphera Supply Chain Risk Management [formerly riskmethods] Risk Scorecard</t>
  </si>
  <si>
    <t>1. Enter the supplier name.</t>
  </si>
  <si>
    <t>2. For each risk area, enter the weight the area should have when affecting the overall supplier score. Total weight for all areas must be equal to 100.</t>
  </si>
  <si>
    <t>3. For each risk indicator, assess the risk associated with it, from 0 (no risk) to 100 (high risk).</t>
  </si>
  <si>
    <t>4. For each risk indicator, add notes to explain the score (optional).</t>
  </si>
  <si>
    <t>*riskmethods was acquired by Sphera in October 2022. This content originally appeared on the riskmethods website and was slightly modified for sphera.com</t>
  </si>
  <si>
    <t>Risk Scorecard:</t>
  </si>
  <si>
    <t>[Supplier Name]</t>
  </si>
  <si>
    <t>Risk Score</t>
  </si>
  <si>
    <t>Area Rating</t>
  </si>
  <si>
    <t>Wtd. Rating</t>
  </si>
  <si>
    <t>Risk Area</t>
  </si>
  <si>
    <t>Risk Indicator Examples</t>
  </si>
  <si>
    <t>Indicator Assessment                                    0 (no risk) to 100 (high risk)</t>
  </si>
  <si>
    <t>Notes (optional)</t>
  </si>
  <si>
    <t>Weight</t>
  </si>
  <si>
    <t>Viability</t>
  </si>
  <si>
    <t>Revenue/growth outlook</t>
  </si>
  <si>
    <t>[number 0-100]</t>
  </si>
  <si>
    <t>[Reason for score]</t>
  </si>
  <si>
    <t>Bankruptcy</t>
  </si>
  <si>
    <t>Force majeure</t>
  </si>
  <si>
    <t>Delivery</t>
  </si>
  <si>
    <t>Likelihood of NatHaz (Earthquake, Flooding, Tsunami, …)</t>
  </si>
  <si>
    <t>Man-made disasters (Fire/explosion/strike at site)</t>
  </si>
  <si>
    <t xml:space="preserve">OTD (on-time delivery) performance </t>
  </si>
  <si>
    <t>Market</t>
  </si>
  <si>
    <t>Material price increase</t>
  </si>
  <si>
    <t>Labor price increase</t>
  </si>
  <si>
    <t xml:space="preserve">Currency fluctuations </t>
  </si>
  <si>
    <t>Image &amp; Compliance</t>
  </si>
  <si>
    <t>Environmental violations</t>
  </si>
  <si>
    <t>Legal or regulatory violations</t>
  </si>
  <si>
    <t>Likelihood of corruption or bribery</t>
  </si>
  <si>
    <t>Quality &amp; Performance</t>
  </si>
  <si>
    <t>Quality of goods delivered</t>
  </si>
  <si>
    <t>Site relocation or closure</t>
  </si>
  <si>
    <t>Area Weight 
(Must Equal 100%)</t>
  </si>
  <si>
    <t xml:space="preserve">Manually updated risk scorecards have major limitations, and can't account for supplier knockout events like bankruptcies, fires/explosions, </t>
  </si>
  <si>
    <t xml:space="preserve">force majeure, strikes and more. Want a complete scorecard with dozens of indicators that are constantly updated based on real-time information? </t>
  </si>
  <si>
    <t>If you have questions, contact us at Sphera.com</t>
  </si>
  <si>
    <r>
      <rPr>
        <sz val="11"/>
        <color rgb="FF000000"/>
        <rFont val="Calibri"/>
      </rPr>
      <t>*</t>
    </r>
    <r>
      <rPr>
        <i/>
        <sz val="11"/>
        <color rgb="FF000000"/>
        <rFont val="Calibri"/>
      </rPr>
      <t>riskmethods was acquired by Sphera in October 2022. This content originally appeared on the riskmethods website and was slightly modified for sphera.com</t>
    </r>
    <r>
      <rPr>
        <sz val="11"/>
        <color rgb="FF000000"/>
        <rFont val="Calibri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</si>
</sst>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24"/>
      <color theme="1"/>
      <name val="Arial"/>
      <family val="2"/>
    </font>
    <font>
      <b/>
      <sz val="24"/>
      <name val="Arial"/>
      <family val="2"/>
    </font>
    <font>
      <b/>
      <sz val="18"/>
      <color theme="1" tint="0.499984740745262"/>
      <name val="Arial"/>
      <family val="2"/>
    </font>
    <font>
      <b/>
      <sz val="11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  <scheme val="minor"/>
    </font>
    <font>
      <sz val="16"/>
      <name val="Arial"/>
      <family val="2"/>
    </font>
    <font>
      <b/>
      <sz val="16"/>
      <color rgb="FFFF0000"/>
      <name val="Arial"/>
    </font>
    <font>
      <i/>
      <sz val="11"/>
      <color rgb="FF000000"/>
      <name val="Calibri"/>
    </font>
    <font>
      <sz val="11"/>
      <color rgb="FF000000"/>
      <name val="Calibri"/>
    </font>
    <font>
      <sz val="9"/>
      <color rgb="FFFF0000"/>
      <name val="Arial"/>
      <family val="2"/>
    </font>
    <font>
      <sz val="12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0" fillId="3" borderId="0" xfId="0" applyFill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/>
    <xf numFmtId="0" fontId="5" fillId="0" borderId="8" xfId="0" applyFont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0" fillId="0" borderId="0" xfId="0" applyFont="1"/>
    <xf numFmtId="0" fontId="11" fillId="0" borderId="11" xfId="0" applyFont="1" applyBorder="1" applyAlignment="1">
      <alignment horizontal="left" vertical="center" wrapText="1" indent="1"/>
    </xf>
    <xf numFmtId="0" fontId="3" fillId="3" borderId="12" xfId="0" applyFont="1" applyFill="1" applyBorder="1" applyAlignment="1" applyProtection="1">
      <alignment horizontal="left" vertical="center" indent="1"/>
      <protection locked="0"/>
    </xf>
    <xf numFmtId="0" fontId="11" fillId="3" borderId="12" xfId="0" applyFont="1" applyFill="1" applyBorder="1" applyAlignment="1" applyProtection="1">
      <alignment horizontal="left" vertical="center" wrapText="1" indent="1"/>
      <protection locked="0"/>
    </xf>
    <xf numFmtId="9" fontId="3" fillId="3" borderId="10" xfId="2" applyFont="1" applyFill="1" applyBorder="1" applyAlignment="1" applyProtection="1">
      <alignment horizontal="left" vertical="center" indent="1"/>
      <protection locked="0"/>
    </xf>
    <xf numFmtId="0" fontId="11" fillId="0" borderId="5" xfId="0" applyFont="1" applyBorder="1" applyAlignment="1">
      <alignment horizontal="left" vertical="center" wrapText="1" indent="1"/>
    </xf>
    <xf numFmtId="0" fontId="3" fillId="3" borderId="1" xfId="0" applyFont="1" applyFill="1" applyBorder="1" applyAlignment="1" applyProtection="1">
      <alignment horizontal="left" vertical="center" indent="1"/>
      <protection locked="0"/>
    </xf>
    <xf numFmtId="0" fontId="11" fillId="3" borderId="1" xfId="0" applyFont="1" applyFill="1" applyBorder="1" applyAlignment="1" applyProtection="1">
      <alignment horizontal="left" vertical="center" wrapText="1" indent="1"/>
      <protection locked="0"/>
    </xf>
    <xf numFmtId="9" fontId="3" fillId="3" borderId="2" xfId="2" applyFont="1" applyFill="1" applyBorder="1" applyAlignment="1" applyProtection="1">
      <alignment horizontal="left" vertical="center" indent="1"/>
      <protection locked="0"/>
    </xf>
    <xf numFmtId="0" fontId="11" fillId="0" borderId="7" xfId="0" applyFont="1" applyBorder="1" applyAlignment="1">
      <alignment horizontal="left" vertical="center" wrapText="1" indent="1"/>
    </xf>
    <xf numFmtId="0" fontId="3" fillId="3" borderId="7" xfId="0" applyFont="1" applyFill="1" applyBorder="1" applyAlignment="1" applyProtection="1">
      <alignment horizontal="left" vertical="center" indent="1"/>
      <protection locked="0"/>
    </xf>
    <xf numFmtId="0" fontId="11" fillId="3" borderId="7" xfId="0" applyFont="1" applyFill="1" applyBorder="1" applyAlignment="1" applyProtection="1">
      <alignment horizontal="left" vertical="center" wrapText="1" indent="1"/>
      <protection locked="0"/>
    </xf>
    <xf numFmtId="9" fontId="3" fillId="3" borderId="14" xfId="2" applyFont="1" applyFill="1" applyBorder="1" applyAlignment="1" applyProtection="1">
      <alignment horizontal="left" vertical="center" indent="1"/>
      <protection locked="0"/>
    </xf>
    <xf numFmtId="9" fontId="3" fillId="3" borderId="16" xfId="2" applyFont="1" applyFill="1" applyBorder="1" applyAlignment="1" applyProtection="1">
      <alignment horizontal="left" vertical="center" indent="1"/>
      <protection locked="0"/>
    </xf>
    <xf numFmtId="0" fontId="11" fillId="0" borderId="18" xfId="0" applyFont="1" applyBorder="1" applyAlignment="1">
      <alignment horizontal="left" vertical="center" wrapText="1" indent="1"/>
    </xf>
    <xf numFmtId="0" fontId="3" fillId="3" borderId="19" xfId="0" applyFont="1" applyFill="1" applyBorder="1" applyAlignment="1" applyProtection="1">
      <alignment horizontal="left" vertical="center" indent="1"/>
      <protection locked="0"/>
    </xf>
    <xf numFmtId="0" fontId="11" fillId="3" borderId="19" xfId="0" applyFont="1" applyFill="1" applyBorder="1" applyAlignment="1" applyProtection="1">
      <alignment horizontal="left" vertical="center" wrapText="1" indent="1"/>
      <protection locked="0"/>
    </xf>
    <xf numFmtId="9" fontId="3" fillId="3" borderId="20" xfId="2" applyFont="1" applyFill="1" applyBorder="1" applyAlignment="1" applyProtection="1">
      <alignment horizontal="left" vertical="center" indent="1"/>
      <protection locked="0"/>
    </xf>
    <xf numFmtId="0" fontId="11" fillId="0" borderId="6" xfId="0" applyFont="1" applyBorder="1" applyAlignment="1">
      <alignment horizontal="left" vertical="center" wrapText="1" indent="1"/>
    </xf>
    <xf numFmtId="0" fontId="3" fillId="3" borderId="3" xfId="0" applyFont="1" applyFill="1" applyBorder="1" applyAlignment="1" applyProtection="1">
      <alignment horizontal="left" vertical="center" indent="1"/>
      <protection locked="0"/>
    </xf>
    <xf numFmtId="0" fontId="11" fillId="3" borderId="3" xfId="0" applyFont="1" applyFill="1" applyBorder="1" applyAlignment="1" applyProtection="1">
      <alignment horizontal="left" vertical="center" wrapText="1" indent="1"/>
      <protection locked="0"/>
    </xf>
    <xf numFmtId="0" fontId="11" fillId="0" borderId="9" xfId="0" applyFont="1" applyBorder="1" applyAlignment="1">
      <alignment horizontal="left" vertical="center" wrapText="1" indent="1"/>
    </xf>
    <xf numFmtId="0" fontId="7" fillId="0" borderId="0" xfId="0" applyFont="1"/>
    <xf numFmtId="0" fontId="8" fillId="0" borderId="0" xfId="0" applyFont="1"/>
    <xf numFmtId="0" fontId="15" fillId="3" borderId="0" xfId="3" applyFont="1" applyFill="1" applyAlignment="1">
      <alignment horizontal="left"/>
    </xf>
    <xf numFmtId="0" fontId="8" fillId="0" borderId="25" xfId="0" applyFont="1" applyBorder="1"/>
    <xf numFmtId="0" fontId="8" fillId="0" borderId="5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3" borderId="0" xfId="0" applyFont="1" applyFill="1" applyAlignment="1">
      <alignment horizontal="center"/>
    </xf>
    <xf numFmtId="0" fontId="13" fillId="5" borderId="7" xfId="0" applyFont="1" applyFill="1" applyBorder="1" applyAlignment="1">
      <alignment horizontal="left" vertical="center" indent="1"/>
    </xf>
    <xf numFmtId="0" fontId="13" fillId="5" borderId="7" xfId="0" applyFont="1" applyFill="1" applyBorder="1" applyAlignment="1">
      <alignment horizontal="left" vertical="center" wrapText="1" indent="1"/>
    </xf>
    <xf numFmtId="0" fontId="16" fillId="0" borderId="0" xfId="0" applyFont="1"/>
    <xf numFmtId="0" fontId="10" fillId="0" borderId="0" xfId="0" applyFont="1" applyAlignment="1">
      <alignment horizontal="left"/>
    </xf>
    <xf numFmtId="0" fontId="10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3" applyFill="1" applyAlignment="1"/>
    <xf numFmtId="0" fontId="7" fillId="0" borderId="0" xfId="0" applyFont="1" applyAlignment="1">
      <alignment horizontal="left"/>
    </xf>
    <xf numFmtId="43" fontId="3" fillId="0" borderId="5" xfId="1" applyFont="1" applyBorder="1" applyAlignment="1" applyProtection="1">
      <alignment horizontal="center" vertical="center"/>
    </xf>
    <xf numFmtId="43" fontId="3" fillId="0" borderId="4" xfId="1" applyFont="1" applyBorder="1" applyAlignment="1" applyProtection="1">
      <alignment horizontal="center" vertical="center"/>
    </xf>
    <xf numFmtId="43" fontId="3" fillId="0" borderId="6" xfId="1" applyFont="1" applyBorder="1" applyAlignment="1" applyProtection="1">
      <alignment horizontal="center" vertical="center"/>
    </xf>
    <xf numFmtId="43" fontId="3" fillId="0" borderId="1" xfId="1" applyFont="1" applyBorder="1" applyAlignment="1" applyProtection="1">
      <alignment horizontal="center" vertical="center"/>
    </xf>
    <xf numFmtId="0" fontId="13" fillId="6" borderId="21" xfId="0" applyFont="1" applyFill="1" applyBorder="1" applyAlignment="1">
      <alignment horizontal="left" vertical="center" wrapText="1" indent="1"/>
    </xf>
    <xf numFmtId="0" fontId="13" fillId="6" borderId="22" xfId="0" applyFont="1" applyFill="1" applyBorder="1" applyAlignment="1">
      <alignment horizontal="left" vertical="center" wrapText="1" indent="1"/>
    </xf>
    <xf numFmtId="0" fontId="13" fillId="6" borderId="23" xfId="0" applyFont="1" applyFill="1" applyBorder="1" applyAlignment="1">
      <alignment horizontal="left" vertical="center" wrapText="1" indent="1"/>
    </xf>
    <xf numFmtId="9" fontId="13" fillId="6" borderId="21" xfId="0" applyNumberFormat="1" applyFont="1" applyFill="1" applyBorder="1" applyAlignment="1">
      <alignment horizontal="left" vertical="center" indent="1"/>
    </xf>
    <xf numFmtId="9" fontId="13" fillId="6" borderId="22" xfId="0" applyNumberFormat="1" applyFont="1" applyFill="1" applyBorder="1" applyAlignment="1">
      <alignment horizontal="left" vertical="center" indent="1"/>
    </xf>
    <xf numFmtId="9" fontId="13" fillId="6" borderId="23" xfId="0" applyNumberFormat="1" applyFont="1" applyFill="1" applyBorder="1" applyAlignment="1">
      <alignment horizontal="left" vertical="center" indent="1"/>
    </xf>
    <xf numFmtId="0" fontId="12" fillId="4" borderId="10" xfId="0" applyFont="1" applyFill="1" applyBorder="1" applyAlignment="1">
      <alignment horizontal="left" vertical="center" indent="1"/>
    </xf>
    <xf numFmtId="0" fontId="12" fillId="4" borderId="3" xfId="0" applyFont="1" applyFill="1" applyBorder="1" applyAlignment="1">
      <alignment horizontal="left" vertical="center" indent="1"/>
    </xf>
    <xf numFmtId="0" fontId="12" fillId="4" borderId="2" xfId="0" applyFont="1" applyFill="1" applyBorder="1" applyAlignment="1">
      <alignment horizontal="left" vertical="center" indent="1"/>
    </xf>
    <xf numFmtId="0" fontId="12" fillId="4" borderId="24" xfId="0" applyFont="1" applyFill="1" applyBorder="1" applyAlignment="1">
      <alignment horizontal="left" vertical="center" indent="1"/>
    </xf>
    <xf numFmtId="0" fontId="12" fillId="4" borderId="13" xfId="0" applyFont="1" applyFill="1" applyBorder="1" applyAlignment="1">
      <alignment horizontal="left" vertical="center" indent="1"/>
    </xf>
    <xf numFmtId="0" fontId="12" fillId="4" borderId="15" xfId="0" applyFont="1" applyFill="1" applyBorder="1" applyAlignment="1">
      <alignment horizontal="left" vertical="center" indent="1"/>
    </xf>
    <xf numFmtId="0" fontId="12" fillId="4" borderId="17" xfId="0" applyFont="1" applyFill="1" applyBorder="1" applyAlignment="1">
      <alignment horizontal="left" vertical="center" inden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4E4E4C"/>
      <color rgb="FFC417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3</xdr:col>
      <xdr:colOff>345439</xdr:colOff>
      <xdr:row>3</xdr:row>
      <xdr:rowOff>164037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6EB805-BA7E-493B-8B1E-779726595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342900"/>
          <a:ext cx="2174239" cy="53551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30481</xdr:colOff>
      <xdr:row>1</xdr:row>
      <xdr:rowOff>48013</xdr:rowOff>
    </xdr:from>
    <xdr:to>
      <xdr:col>2</xdr:col>
      <xdr:colOff>2204720</xdr:colOff>
      <xdr:row>3</xdr:row>
      <xdr:rowOff>145375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94FB31-58D0-4E53-BF4D-408FE761D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481" y="220733"/>
          <a:ext cx="2174239" cy="5342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phera 2022 Color Palette">
      <a:dk1>
        <a:sysClr val="windowText" lastClr="000000"/>
      </a:dk1>
      <a:lt1>
        <a:sysClr val="window" lastClr="FFFFFF"/>
      </a:lt1>
      <a:dk2>
        <a:srgbClr val="848484"/>
      </a:dk2>
      <a:lt2>
        <a:srgbClr val="CDCDCD"/>
      </a:lt2>
      <a:accent1>
        <a:srgbClr val="33BB44"/>
      </a:accent1>
      <a:accent2>
        <a:srgbClr val="009BDE"/>
      </a:accent2>
      <a:accent3>
        <a:srgbClr val="005487"/>
      </a:accent3>
      <a:accent4>
        <a:srgbClr val="F58220"/>
      </a:accent4>
      <a:accent5>
        <a:srgbClr val="2A6464"/>
      </a:accent5>
      <a:accent6>
        <a:srgbClr val="C23328"/>
      </a:accent6>
      <a:hlink>
        <a:srgbClr val="005487"/>
      </a:hlink>
      <a:folHlink>
        <a:srgbClr val="005487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phera.com/contact-us/?nab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4B587-A237-49E0-AE97-BA9146106920}">
  <dimension ref="B1:T15"/>
  <sheetViews>
    <sheetView showGridLines="0" workbookViewId="0">
      <selection activeCell="F27" sqref="F27"/>
    </sheetView>
  </sheetViews>
  <sheetFormatPr defaultColWidth="8.85546875" defaultRowHeight="14.45"/>
  <cols>
    <col min="1" max="2" width="3.7109375" customWidth="1"/>
    <col min="3" max="3" width="27.42578125" customWidth="1"/>
    <col min="20" max="20" width="37.5703125" customWidth="1"/>
  </cols>
  <sheetData>
    <row r="1" spans="2:20" ht="14.1" customHeight="1"/>
    <row r="2" spans="2:20" ht="14.1" customHeight="1"/>
    <row r="3" spans="2:20" ht="29.25" customHeight="1"/>
    <row r="4" spans="2:20" ht="14.1" customHeight="1"/>
    <row r="6" spans="2:20" ht="30">
      <c r="C6" s="45" t="s">
        <v>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2:20">
      <c r="C7" s="1"/>
    </row>
    <row r="8" spans="2:20" ht="35.1" customHeight="1">
      <c r="C8" s="43" t="s">
        <v>1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2:20" ht="35.1" customHeight="1">
      <c r="C9" s="43" t="s">
        <v>2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2:20" ht="35.1" customHeight="1">
      <c r="C10" s="44" t="s">
        <v>3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2:20" ht="35.1" customHeight="1">
      <c r="C11" s="44" t="s">
        <v>4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2:20" ht="20.4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20" ht="20.4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20" ht="20.4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2:20" ht="20.45">
      <c r="B15" s="9"/>
      <c r="C15" s="36" t="s">
        <v>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</sheetData>
  <mergeCells count="5">
    <mergeCell ref="C8:T8"/>
    <mergeCell ref="C9:T9"/>
    <mergeCell ref="C10:T10"/>
    <mergeCell ref="C11:T11"/>
    <mergeCell ref="C6:T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60"/>
  <sheetViews>
    <sheetView showGridLines="0" tabSelected="1" topLeftCell="A19" zoomScale="75" zoomScaleNormal="50" workbookViewId="0">
      <selection activeCell="L23" sqref="L23"/>
    </sheetView>
  </sheetViews>
  <sheetFormatPr defaultColWidth="8.85546875" defaultRowHeight="13.9"/>
  <cols>
    <col min="1" max="2" width="3.7109375" style="6" customWidth="1"/>
    <col min="3" max="3" width="40.85546875" style="6" customWidth="1"/>
    <col min="4" max="4" width="44.85546875" style="6" customWidth="1"/>
    <col min="5" max="5" width="40.85546875" style="6" customWidth="1"/>
    <col min="6" max="6" width="44.85546875" style="6" customWidth="1"/>
    <col min="7" max="7" width="15.85546875" style="6" customWidth="1"/>
    <col min="8" max="8" width="11.28515625" style="6" hidden="1" customWidth="1"/>
    <col min="9" max="9" width="11.140625" style="6" hidden="1" customWidth="1"/>
    <col min="10" max="16384" width="8.85546875" style="6"/>
  </cols>
  <sheetData>
    <row r="3" spans="3:9" ht="21">
      <c r="C3" s="42"/>
    </row>
    <row r="6" spans="3:9" ht="30">
      <c r="C6" s="31" t="s">
        <v>6</v>
      </c>
      <c r="D6" s="47" t="s">
        <v>7</v>
      </c>
      <c r="E6" s="47"/>
    </row>
    <row r="8" spans="3:9" ht="29.45" customHeight="1">
      <c r="C8" s="34" t="s">
        <v>8</v>
      </c>
      <c r="D8" s="35" t="e">
        <f>AVERAGE(E11:E13)*G11+AVERAGE(E14:E16)*G14+AVERAGE(E17:E19)*G17+AVERAGE(E20:E22)*G20+AVERAGE(E23:E24)*G23</f>
        <v>#DIV/0!</v>
      </c>
      <c r="E8" s="32"/>
      <c r="H8" s="8" t="s">
        <v>9</v>
      </c>
      <c r="I8" s="8" t="s">
        <v>10</v>
      </c>
    </row>
    <row r="9" spans="3:9" ht="45" customHeight="1">
      <c r="H9" s="51">
        <f>SUM(E11:E13)/3</f>
        <v>0</v>
      </c>
      <c r="I9" s="51">
        <f>H9*G11</f>
        <v>0</v>
      </c>
    </row>
    <row r="10" spans="3:9" ht="60" customHeight="1">
      <c r="C10" s="40" t="s">
        <v>11</v>
      </c>
      <c r="D10" s="40" t="s">
        <v>12</v>
      </c>
      <c r="E10" s="41" t="s">
        <v>13</v>
      </c>
      <c r="F10" s="40" t="s">
        <v>14</v>
      </c>
      <c r="G10" s="41" t="s">
        <v>15</v>
      </c>
      <c r="H10" s="51"/>
      <c r="I10" s="51"/>
    </row>
    <row r="11" spans="3:9" ht="50.1" customHeight="1">
      <c r="C11" s="58" t="s">
        <v>16</v>
      </c>
      <c r="D11" s="10" t="s">
        <v>17</v>
      </c>
      <c r="E11" s="11" t="s">
        <v>18</v>
      </c>
      <c r="F11" s="12" t="s">
        <v>19</v>
      </c>
      <c r="G11" s="13">
        <v>0.3</v>
      </c>
      <c r="H11" s="51"/>
      <c r="I11" s="51"/>
    </row>
    <row r="12" spans="3:9" ht="50.1" customHeight="1">
      <c r="C12" s="60"/>
      <c r="D12" s="14" t="s">
        <v>20</v>
      </c>
      <c r="E12" s="15" t="s">
        <v>18</v>
      </c>
      <c r="F12" s="16" t="s">
        <v>19</v>
      </c>
      <c r="G12" s="17"/>
      <c r="H12" s="51">
        <f>SUM(E14:E16)/3</f>
        <v>0</v>
      </c>
      <c r="I12" s="51">
        <f>H12*G14</f>
        <v>0</v>
      </c>
    </row>
    <row r="13" spans="3:9" ht="50.1" customHeight="1">
      <c r="C13" s="61"/>
      <c r="D13" s="18" t="s">
        <v>21</v>
      </c>
      <c r="E13" s="19" t="s">
        <v>18</v>
      </c>
      <c r="F13" s="20" t="s">
        <v>19</v>
      </c>
      <c r="G13" s="17"/>
      <c r="H13" s="48"/>
      <c r="I13" s="51"/>
    </row>
    <row r="14" spans="3:9" ht="50.1" customHeight="1">
      <c r="C14" s="62" t="s">
        <v>22</v>
      </c>
      <c r="D14" s="10" t="s">
        <v>23</v>
      </c>
      <c r="E14" s="11" t="s">
        <v>18</v>
      </c>
      <c r="F14" s="12" t="s">
        <v>19</v>
      </c>
      <c r="G14" s="21">
        <v>0.3</v>
      </c>
      <c r="H14" s="48"/>
      <c r="I14" s="51"/>
    </row>
    <row r="15" spans="3:9" ht="50.1" customHeight="1">
      <c r="C15" s="63"/>
      <c r="D15" s="14" t="s">
        <v>24</v>
      </c>
      <c r="E15" s="15" t="s">
        <v>18</v>
      </c>
      <c r="F15" s="16" t="s">
        <v>19</v>
      </c>
      <c r="G15" s="22"/>
      <c r="H15" s="48">
        <f>SUM(E17:E19)/3</f>
        <v>0</v>
      </c>
      <c r="I15" s="51">
        <f>H15*G17</f>
        <v>0</v>
      </c>
    </row>
    <row r="16" spans="3:9" ht="50.1" customHeight="1">
      <c r="C16" s="64"/>
      <c r="D16" s="23" t="s">
        <v>25</v>
      </c>
      <c r="E16" s="24" t="s">
        <v>18</v>
      </c>
      <c r="F16" s="25" t="s">
        <v>19</v>
      </c>
      <c r="G16" s="26"/>
      <c r="H16" s="51"/>
      <c r="I16" s="51"/>
    </row>
    <row r="17" spans="3:9" ht="50.1" customHeight="1">
      <c r="C17" s="58" t="s">
        <v>26</v>
      </c>
      <c r="D17" s="27" t="s">
        <v>27</v>
      </c>
      <c r="E17" s="28" t="s">
        <v>18</v>
      </c>
      <c r="F17" s="29" t="s">
        <v>19</v>
      </c>
      <c r="G17" s="17">
        <v>0.2</v>
      </c>
      <c r="H17" s="51"/>
      <c r="I17" s="51"/>
    </row>
    <row r="18" spans="3:9" ht="50.1" customHeight="1">
      <c r="C18" s="60"/>
      <c r="D18" s="14" t="s">
        <v>28</v>
      </c>
      <c r="E18" s="15" t="s">
        <v>18</v>
      </c>
      <c r="F18" s="16" t="s">
        <v>19</v>
      </c>
      <c r="G18" s="17"/>
      <c r="H18" s="51">
        <f>SUM(E20:E22)/3</f>
        <v>0</v>
      </c>
      <c r="I18" s="51">
        <f>H18*G20</f>
        <v>0</v>
      </c>
    </row>
    <row r="19" spans="3:9" ht="50.1" customHeight="1">
      <c r="C19" s="61"/>
      <c r="D19" s="30" t="s">
        <v>29</v>
      </c>
      <c r="E19" s="19" t="s">
        <v>18</v>
      </c>
      <c r="F19" s="20" t="s">
        <v>19</v>
      </c>
      <c r="G19" s="17"/>
      <c r="H19" s="48"/>
      <c r="I19" s="51"/>
    </row>
    <row r="20" spans="3:9" ht="50.1" customHeight="1">
      <c r="C20" s="62" t="s">
        <v>30</v>
      </c>
      <c r="D20" s="10" t="s">
        <v>31</v>
      </c>
      <c r="E20" s="11" t="s">
        <v>18</v>
      </c>
      <c r="F20" s="12" t="s">
        <v>19</v>
      </c>
      <c r="G20" s="21">
        <v>0.1</v>
      </c>
      <c r="H20" s="48"/>
      <c r="I20" s="51"/>
    </row>
    <row r="21" spans="3:9" ht="50.1" customHeight="1">
      <c r="C21" s="63"/>
      <c r="D21" s="14" t="s">
        <v>32</v>
      </c>
      <c r="E21" s="15" t="s">
        <v>18</v>
      </c>
      <c r="F21" s="16" t="s">
        <v>19</v>
      </c>
      <c r="G21" s="22"/>
      <c r="H21" s="48">
        <f>SUM(E23:E24)/2</f>
        <v>0</v>
      </c>
      <c r="I21" s="51">
        <f>H21*G23</f>
        <v>0</v>
      </c>
    </row>
    <row r="22" spans="3:9" ht="50.1" customHeight="1">
      <c r="C22" s="64"/>
      <c r="D22" s="23" t="s">
        <v>33</v>
      </c>
      <c r="E22" s="24" t="s">
        <v>18</v>
      </c>
      <c r="F22" s="25" t="s">
        <v>19</v>
      </c>
      <c r="G22" s="26"/>
      <c r="H22" s="51"/>
      <c r="I22" s="51"/>
    </row>
    <row r="23" spans="3:9" ht="50.1" customHeight="1">
      <c r="C23" s="58" t="s">
        <v>34</v>
      </c>
      <c r="D23" s="27" t="s">
        <v>35</v>
      </c>
      <c r="E23" s="28" t="s">
        <v>18</v>
      </c>
      <c r="F23" s="29" t="s">
        <v>19</v>
      </c>
      <c r="G23" s="17">
        <v>0.1</v>
      </c>
      <c r="H23" s="48"/>
      <c r="I23" s="51">
        <f>SUM(I9:I22)</f>
        <v>0</v>
      </c>
    </row>
    <row r="24" spans="3:9" ht="50.1" customHeight="1">
      <c r="C24" s="59"/>
      <c r="D24" s="14" t="s">
        <v>36</v>
      </c>
      <c r="E24" s="15" t="s">
        <v>18</v>
      </c>
      <c r="F24" s="20" t="s">
        <v>19</v>
      </c>
      <c r="G24" s="17"/>
      <c r="H24" s="49"/>
      <c r="I24" s="51"/>
    </row>
    <row r="25" spans="3:9" ht="21.95" customHeight="1">
      <c r="C25" s="3"/>
      <c r="D25" s="4"/>
      <c r="E25" s="7"/>
      <c r="F25" s="52" t="s">
        <v>37</v>
      </c>
      <c r="G25" s="55">
        <f>SUM(G11:G24)</f>
        <v>1</v>
      </c>
      <c r="H25" s="50"/>
      <c r="I25" s="51"/>
    </row>
    <row r="26" spans="3:9" ht="21.95" customHeight="1">
      <c r="C26" s="3"/>
      <c r="D26" s="4"/>
      <c r="E26" s="39"/>
      <c r="F26" s="53"/>
      <c r="G26" s="56"/>
      <c r="H26" s="2"/>
    </row>
    <row r="27" spans="3:9" ht="21.95" customHeight="1">
      <c r="C27" s="3"/>
      <c r="D27" s="5"/>
      <c r="E27" s="5"/>
      <c r="F27" s="54"/>
      <c r="G27" s="57"/>
      <c r="H27" s="2"/>
    </row>
    <row r="28" spans="3:9">
      <c r="C28" s="2"/>
      <c r="D28" s="2"/>
      <c r="E28" s="2"/>
      <c r="F28" s="2"/>
      <c r="G28" s="2"/>
      <c r="H28" s="2"/>
    </row>
    <row r="29" spans="3:9">
      <c r="C29" s="2"/>
      <c r="D29" s="2"/>
      <c r="E29" s="2"/>
      <c r="F29" s="2"/>
      <c r="G29" s="2"/>
      <c r="H29" s="2"/>
    </row>
    <row r="30" spans="3:9">
      <c r="C30" s="2"/>
      <c r="D30" s="2"/>
      <c r="E30" s="2"/>
      <c r="F30" s="2"/>
      <c r="G30" s="2"/>
      <c r="H30" s="2"/>
    </row>
    <row r="31" spans="3:9">
      <c r="C31" s="2"/>
      <c r="D31" s="2"/>
      <c r="E31" s="2"/>
      <c r="F31" s="2"/>
      <c r="G31" s="2"/>
      <c r="H31" s="2"/>
    </row>
    <row r="32" spans="3:9">
      <c r="C32" s="38"/>
      <c r="D32" s="2"/>
      <c r="E32" s="2"/>
      <c r="F32" s="2"/>
      <c r="G32" s="2"/>
      <c r="H32" s="2"/>
    </row>
    <row r="33" spans="3:8" ht="20.45">
      <c r="C33" s="33" t="s">
        <v>38</v>
      </c>
      <c r="D33" s="33"/>
      <c r="E33" s="33"/>
      <c r="F33" s="33"/>
      <c r="G33" s="33"/>
      <c r="H33" s="2"/>
    </row>
    <row r="34" spans="3:8" ht="20.45">
      <c r="C34" s="33" t="s">
        <v>39</v>
      </c>
      <c r="D34" s="33"/>
      <c r="E34" s="33"/>
      <c r="F34" s="33"/>
      <c r="G34" s="33"/>
      <c r="H34" s="2"/>
    </row>
    <row r="35" spans="3:8" ht="14.45">
      <c r="C35" s="46" t="s">
        <v>40</v>
      </c>
      <c r="D35" s="46"/>
      <c r="E35" s="46"/>
      <c r="F35" s="46"/>
      <c r="G35" s="46"/>
      <c r="H35" s="2"/>
    </row>
    <row r="36" spans="3:8">
      <c r="H36" s="2"/>
    </row>
    <row r="37" spans="3:8">
      <c r="C37" s="2"/>
      <c r="D37" s="2"/>
      <c r="E37" s="2"/>
      <c r="F37" s="2"/>
      <c r="G37" s="2"/>
      <c r="H37" s="2"/>
    </row>
    <row r="38" spans="3:8" ht="14.45">
      <c r="C38" s="37" t="s">
        <v>41</v>
      </c>
      <c r="D38" s="2"/>
      <c r="E38" s="2"/>
      <c r="F38" s="2"/>
      <c r="G38" s="2"/>
      <c r="H38" s="2"/>
    </row>
    <row r="39" spans="3:8">
      <c r="C39" s="2"/>
      <c r="D39" s="2"/>
      <c r="E39" s="2"/>
      <c r="F39" s="2"/>
      <c r="G39" s="2"/>
      <c r="H39" s="2"/>
    </row>
    <row r="40" spans="3:8">
      <c r="C40" s="2"/>
      <c r="D40" s="2"/>
      <c r="E40" s="2"/>
      <c r="F40" s="2"/>
      <c r="G40" s="2"/>
      <c r="H40" s="2"/>
    </row>
    <row r="41" spans="3:8">
      <c r="C41" s="2"/>
      <c r="D41" s="2"/>
      <c r="E41" s="2"/>
      <c r="F41" s="2"/>
      <c r="G41" s="2"/>
      <c r="H41" s="2"/>
    </row>
    <row r="42" spans="3:8">
      <c r="C42" s="2"/>
      <c r="D42" s="2"/>
      <c r="E42" s="2"/>
      <c r="F42" s="2"/>
      <c r="G42" s="2"/>
      <c r="H42" s="2"/>
    </row>
    <row r="43" spans="3:8">
      <c r="C43" s="2"/>
      <c r="D43" s="2"/>
      <c r="E43" s="2"/>
      <c r="F43" s="2"/>
      <c r="G43" s="2"/>
      <c r="H43" s="2"/>
    </row>
    <row r="44" spans="3:8">
      <c r="C44" s="2"/>
      <c r="D44" s="2"/>
      <c r="E44" s="2"/>
      <c r="F44" s="2"/>
      <c r="G44" s="2"/>
      <c r="H44" s="2"/>
    </row>
    <row r="45" spans="3:8">
      <c r="C45" s="2"/>
      <c r="D45" s="2"/>
      <c r="E45" s="2"/>
      <c r="F45" s="2"/>
      <c r="G45" s="2"/>
      <c r="H45" s="2"/>
    </row>
    <row r="46" spans="3:8">
      <c r="C46" s="2"/>
      <c r="D46" s="2"/>
      <c r="E46" s="2"/>
      <c r="F46" s="2"/>
      <c r="G46" s="2"/>
      <c r="H46" s="2"/>
    </row>
    <row r="47" spans="3:8">
      <c r="C47" s="2"/>
      <c r="D47" s="2"/>
      <c r="E47" s="2"/>
      <c r="F47" s="2"/>
      <c r="G47" s="2"/>
      <c r="H47" s="2"/>
    </row>
    <row r="48" spans="3:8">
      <c r="C48" s="2"/>
      <c r="D48" s="2"/>
      <c r="E48" s="2"/>
      <c r="F48" s="2"/>
      <c r="G48" s="2"/>
      <c r="H48" s="2"/>
    </row>
    <row r="49" spans="3:8">
      <c r="C49" s="2"/>
      <c r="D49" s="2"/>
      <c r="E49" s="2"/>
      <c r="F49" s="2"/>
      <c r="G49" s="2"/>
      <c r="H49" s="2"/>
    </row>
    <row r="50" spans="3:8">
      <c r="C50" s="2"/>
      <c r="D50" s="2"/>
      <c r="E50" s="2"/>
      <c r="F50" s="2"/>
      <c r="G50" s="2"/>
      <c r="H50" s="2"/>
    </row>
    <row r="51" spans="3:8">
      <c r="C51" s="2"/>
      <c r="D51" s="2"/>
      <c r="E51" s="2"/>
      <c r="F51" s="2"/>
      <c r="G51" s="2"/>
      <c r="H51" s="2"/>
    </row>
    <row r="52" spans="3:8">
      <c r="C52" s="2"/>
      <c r="D52" s="2"/>
      <c r="E52" s="2"/>
      <c r="F52" s="2"/>
      <c r="G52" s="2"/>
      <c r="H52" s="2"/>
    </row>
    <row r="53" spans="3:8">
      <c r="C53" s="2"/>
      <c r="D53" s="2"/>
      <c r="E53" s="2"/>
      <c r="F53" s="2"/>
      <c r="G53" s="2"/>
      <c r="H53" s="2"/>
    </row>
    <row r="54" spans="3:8">
      <c r="C54" s="2"/>
      <c r="D54" s="2"/>
      <c r="E54" s="2"/>
      <c r="F54" s="2"/>
      <c r="G54" s="2"/>
      <c r="H54" s="2"/>
    </row>
    <row r="55" spans="3:8">
      <c r="C55" s="2"/>
      <c r="D55" s="2"/>
      <c r="E55" s="2"/>
      <c r="F55" s="2"/>
      <c r="G55" s="2"/>
      <c r="H55" s="2"/>
    </row>
    <row r="56" spans="3:8">
      <c r="C56" s="2"/>
      <c r="D56" s="2"/>
      <c r="E56" s="2"/>
      <c r="F56" s="2"/>
      <c r="G56" s="2"/>
      <c r="H56" s="2"/>
    </row>
    <row r="57" spans="3:8">
      <c r="C57" s="2"/>
      <c r="D57" s="2"/>
      <c r="E57" s="2"/>
      <c r="F57" s="2"/>
      <c r="G57" s="2"/>
      <c r="H57" s="2"/>
    </row>
    <row r="58" spans="3:8">
      <c r="C58" s="2"/>
      <c r="D58" s="2"/>
      <c r="E58" s="2"/>
      <c r="F58" s="2"/>
      <c r="G58" s="2"/>
      <c r="H58" s="2"/>
    </row>
    <row r="59" spans="3:8">
      <c r="C59" s="2"/>
      <c r="D59" s="2"/>
      <c r="E59" s="2"/>
      <c r="F59" s="2"/>
      <c r="G59" s="2"/>
      <c r="H59" s="2"/>
    </row>
    <row r="60" spans="3:8">
      <c r="C60" s="2"/>
      <c r="D60" s="2"/>
      <c r="E60" s="2"/>
      <c r="F60" s="2"/>
      <c r="G60" s="2"/>
      <c r="H60" s="2"/>
    </row>
  </sheetData>
  <mergeCells count="21">
    <mergeCell ref="I23:I25"/>
    <mergeCell ref="I9:I11"/>
    <mergeCell ref="I12:I14"/>
    <mergeCell ref="I15:I17"/>
    <mergeCell ref="I18:I20"/>
    <mergeCell ref="I21:I22"/>
    <mergeCell ref="C35:G35"/>
    <mergeCell ref="D6:E6"/>
    <mergeCell ref="H23:H25"/>
    <mergeCell ref="H9:H11"/>
    <mergeCell ref="H12:H14"/>
    <mergeCell ref="H15:H17"/>
    <mergeCell ref="H18:H20"/>
    <mergeCell ref="H21:H22"/>
    <mergeCell ref="F25:F27"/>
    <mergeCell ref="G25:G27"/>
    <mergeCell ref="C23:C24"/>
    <mergeCell ref="C11:C13"/>
    <mergeCell ref="C14:C16"/>
    <mergeCell ref="C17:C19"/>
    <mergeCell ref="C20:C22"/>
  </mergeCells>
  <hyperlinks>
    <hyperlink ref="C35:G35" r:id="rId1" display=" Got any questions? Contact us at Sphera.com" xr:uid="{8E5F9CAB-F836-499F-BDEA-71E4AEA33415}"/>
  </hyperlinks>
  <pageMargins left="0.7" right="0.7" top="0.75" bottom="0.75" header="0.3" footer="0.3"/>
  <pageSetup orientation="portrait" r:id="rId2"/>
  <ignoredErrors>
    <ignoredError sqref="H9:H20 H22" formulaRange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820b25a-1c53-4af5-984d-e44e51bc7766">
      <UserInfo>
        <DisplayName>Peter Dudek</DisplayName>
        <AccountId>84</AccountId>
        <AccountType/>
      </UserInfo>
    </SharedWithUsers>
    <lcf76f155ced4ddcb4097134ff3c332f xmlns="4f60db91-aafd-44a6-99d3-9a7479f7c795">
      <Terms xmlns="http://schemas.microsoft.com/office/infopath/2007/PartnerControls"/>
    </lcf76f155ced4ddcb4097134ff3c332f>
    <TaxCatchAll xmlns="b820b25a-1c53-4af5-984d-e44e51bc7766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09A70DC4B6C4DA56FECB8B283C286" ma:contentTypeVersion="18" ma:contentTypeDescription="Create a new document." ma:contentTypeScope="" ma:versionID="2e90eff147886244a33606b35f64ae40">
  <xsd:schema xmlns:xsd="http://www.w3.org/2001/XMLSchema" xmlns:xs="http://www.w3.org/2001/XMLSchema" xmlns:p="http://schemas.microsoft.com/office/2006/metadata/properties" xmlns:ns1="http://schemas.microsoft.com/sharepoint/v3" xmlns:ns2="4f60db91-aafd-44a6-99d3-9a7479f7c795" xmlns:ns3="b820b25a-1c53-4af5-984d-e44e51bc7766" targetNamespace="http://schemas.microsoft.com/office/2006/metadata/properties" ma:root="true" ma:fieldsID="4b73a27730dfa634e439891d5e5221e8" ns1:_="" ns2:_="" ns3:_="">
    <xsd:import namespace="http://schemas.microsoft.com/sharepoint/v3"/>
    <xsd:import namespace="4f60db91-aafd-44a6-99d3-9a7479f7c795"/>
    <xsd:import namespace="b820b25a-1c53-4af5-984d-e44e51bc77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0db91-aafd-44a6-99d3-9a7479f7c7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5fdd546-f9dd-4fb4-8098-ac8d2dd0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0b25a-1c53-4af5-984d-e44e51bc776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05bfd2c-0c7f-45f6-b973-bc1ab79c53c4}" ma:internalName="TaxCatchAll" ma:showField="CatchAllData" ma:web="b820b25a-1c53-4af5-984d-e44e51bc77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4C7E31-74C1-4C11-83AD-64B8E44EF856}"/>
</file>

<file path=customXml/itemProps2.xml><?xml version="1.0" encoding="utf-8"?>
<ds:datastoreItem xmlns:ds="http://schemas.openxmlformats.org/officeDocument/2006/customXml" ds:itemID="{A31405DB-3394-4F7B-8B39-4674EB939552}"/>
</file>

<file path=customXml/itemProps3.xml><?xml version="1.0" encoding="utf-8"?>
<ds:datastoreItem xmlns:ds="http://schemas.openxmlformats.org/officeDocument/2006/customXml" ds:itemID="{289A33B4-608E-406B-B3CC-A98C4BEB15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Tabba, Jenn</cp:lastModifiedBy>
  <cp:revision/>
  <dcterms:created xsi:type="dcterms:W3CDTF">2017-04-28T13:52:52Z</dcterms:created>
  <dcterms:modified xsi:type="dcterms:W3CDTF">2023-01-17T17:17:02Z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0x0101002BA09A70DC4B6C4DA56FECB8B283C286</vt:lpwstr>
  </property>
  <property fmtid="{D5CDD505-2E9C-101B-9397-08002B2CF9AE}" pid="3" name="MediaServiceImageTags">
    <vt:lpwstr/>
  </property>
</Properties>
</file>